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a" sheetId="6" r:id="rId1"/>
  </sheets>
  <definedNames>
    <definedName name="_xlnm._FilterDatabase" localSheetId="0" hidden="1">Fila!$A$1:$U$1</definedName>
  </definedNames>
  <calcPr calcId="152511"/>
</workbook>
</file>

<file path=xl/calcChain.xml><?xml version="1.0" encoding="utf-8"?>
<calcChain xmlns="http://schemas.openxmlformats.org/spreadsheetml/2006/main">
  <c r="U3" i="6" l="1"/>
  <c r="U4" i="6"/>
  <c r="U5" i="6"/>
  <c r="U6" i="6"/>
  <c r="U7" i="6"/>
  <c r="U8" i="6"/>
  <c r="U9" i="6"/>
  <c r="U10" i="6"/>
  <c r="U11" i="6"/>
  <c r="U12" i="6"/>
  <c r="U13" i="6"/>
  <c r="U2" i="6"/>
  <c r="U14" i="6" s="1"/>
</calcChain>
</file>

<file path=xl/sharedStrings.xml><?xml version="1.0" encoding="utf-8"?>
<sst xmlns="http://schemas.openxmlformats.org/spreadsheetml/2006/main" count="98" uniqueCount="60">
  <si>
    <t>CUSTOMER NAME</t>
  </si>
  <si>
    <t>STYLE</t>
  </si>
  <si>
    <t>COLOR ID</t>
  </si>
  <si>
    <t>STYLE NAME</t>
  </si>
  <si>
    <t>10</t>
  </si>
  <si>
    <t>OUTDOOR EMPIRE</t>
  </si>
  <si>
    <t>M</t>
  </si>
  <si>
    <t>1FM01784</t>
  </si>
  <si>
    <t>030</t>
  </si>
  <si>
    <t>IMPRESS LL FADE</t>
  </si>
  <si>
    <t>125</t>
  </si>
  <si>
    <t>1FM01153</t>
  </si>
  <si>
    <t>014</t>
  </si>
  <si>
    <t>IMPRESS LL MID</t>
  </si>
  <si>
    <t>611</t>
  </si>
  <si>
    <t>801</t>
  </si>
  <si>
    <t>1RM01206</t>
  </si>
  <si>
    <t>013</t>
  </si>
  <si>
    <t>PROVINCE</t>
  </si>
  <si>
    <t>1SC50117</t>
  </si>
  <si>
    <t>159</t>
  </si>
  <si>
    <t>FULCRUM 3</t>
  </si>
  <si>
    <t>10.5</t>
  </si>
  <si>
    <t>1SX60022</t>
  </si>
  <si>
    <t>166</t>
  </si>
  <si>
    <t>DISRUPTOR SE</t>
  </si>
  <si>
    <t>11</t>
  </si>
  <si>
    <t>11.5</t>
  </si>
  <si>
    <t>1CM00555</t>
  </si>
  <si>
    <t>MACHU</t>
  </si>
  <si>
    <t>12</t>
  </si>
  <si>
    <t>13</t>
  </si>
  <si>
    <t>6.5</t>
  </si>
  <si>
    <t>7</t>
  </si>
  <si>
    <t>7.5</t>
  </si>
  <si>
    <t>8</t>
  </si>
  <si>
    <t>8.5</t>
  </si>
  <si>
    <t>1SX60023</t>
  </si>
  <si>
    <t>001</t>
  </si>
  <si>
    <t>9</t>
  </si>
  <si>
    <t>9.5</t>
  </si>
  <si>
    <t>100</t>
  </si>
  <si>
    <t>Grand Total</t>
  </si>
  <si>
    <t>FI7852WFNR</t>
  </si>
  <si>
    <t>FI7850BFRW</t>
  </si>
  <si>
    <t>FI7850FRWH</t>
  </si>
  <si>
    <t>FI7850SHBK</t>
  </si>
  <si>
    <t>FI7849BFRB</t>
  </si>
  <si>
    <t>FI7849WFNR</t>
  </si>
  <si>
    <t>FI3945WWFN</t>
  </si>
  <si>
    <t>FI7734TRIW</t>
  </si>
  <si>
    <t>FI7734WFNF</t>
  </si>
  <si>
    <t>FI7734TRIB</t>
  </si>
  <si>
    <t>FI7853BW</t>
  </si>
  <si>
    <t>FI7853BW/R</t>
  </si>
  <si>
    <t>IMAGE</t>
  </si>
  <si>
    <t>GENDER</t>
  </si>
  <si>
    <t>$         17.20</t>
  </si>
  <si>
    <t>$        17.20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</si>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</sst>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57150</xdr:rowOff>
    </xdr:from>
    <xdr:to>
      <xdr:col>2</xdr:col>
      <xdr:colOff>1171575</xdr:colOff>
      <xdr:row>1</xdr:row>
      <xdr:rowOff>1057275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1775" y="40005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2</xdr:row>
      <xdr:rowOff>38100</xdr:rowOff>
    </xdr:from>
    <xdr:to>
      <xdr:col>2</xdr:col>
      <xdr:colOff>1047750</xdr:colOff>
      <xdr:row>2</xdr:row>
      <xdr:rowOff>1038225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7950" y="145732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</xdr:row>
      <xdr:rowOff>19050</xdr:rowOff>
    </xdr:from>
    <xdr:to>
      <xdr:col>2</xdr:col>
      <xdr:colOff>1104900</xdr:colOff>
      <xdr:row>3</xdr:row>
      <xdr:rowOff>1019175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05100" y="25146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4</xdr:row>
      <xdr:rowOff>66675</xdr:rowOff>
    </xdr:from>
    <xdr:to>
      <xdr:col>2</xdr:col>
      <xdr:colOff>1066800</xdr:colOff>
      <xdr:row>4</xdr:row>
      <xdr:rowOff>1066800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0" y="363855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5</xdr:row>
      <xdr:rowOff>38100</xdr:rowOff>
    </xdr:from>
    <xdr:to>
      <xdr:col>2</xdr:col>
      <xdr:colOff>1104900</xdr:colOff>
      <xdr:row>5</xdr:row>
      <xdr:rowOff>1038225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05100" y="46863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6</xdr:row>
      <xdr:rowOff>57150</xdr:rowOff>
    </xdr:from>
    <xdr:to>
      <xdr:col>2</xdr:col>
      <xdr:colOff>1019175</xdr:colOff>
      <xdr:row>6</xdr:row>
      <xdr:rowOff>1057275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19375" y="57816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7</xdr:row>
      <xdr:rowOff>19050</xdr:rowOff>
    </xdr:from>
    <xdr:to>
      <xdr:col>2</xdr:col>
      <xdr:colOff>1076325</xdr:colOff>
      <xdr:row>7</xdr:row>
      <xdr:rowOff>1019175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76525" y="68199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8</xdr:row>
      <xdr:rowOff>76200</xdr:rowOff>
    </xdr:from>
    <xdr:to>
      <xdr:col>2</xdr:col>
      <xdr:colOff>1066800</xdr:colOff>
      <xdr:row>9</xdr:row>
      <xdr:rowOff>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67000" y="79533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9</xdr:row>
      <xdr:rowOff>28575</xdr:rowOff>
    </xdr:from>
    <xdr:to>
      <xdr:col>2</xdr:col>
      <xdr:colOff>1095375</xdr:colOff>
      <xdr:row>9</xdr:row>
      <xdr:rowOff>1028700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95575" y="89820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10</xdr:row>
      <xdr:rowOff>28575</xdr:rowOff>
    </xdr:from>
    <xdr:to>
      <xdr:col>2</xdr:col>
      <xdr:colOff>1047750</xdr:colOff>
      <xdr:row>10</xdr:row>
      <xdr:rowOff>1028700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47950" y="100584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11</xdr:row>
      <xdr:rowOff>9525</xdr:rowOff>
    </xdr:from>
    <xdr:to>
      <xdr:col>2</xdr:col>
      <xdr:colOff>1057275</xdr:colOff>
      <xdr:row>11</xdr:row>
      <xdr:rowOff>1009650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57475" y="111156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12</xdr:row>
      <xdr:rowOff>66675</xdr:rowOff>
    </xdr:from>
    <xdr:to>
      <xdr:col>2</xdr:col>
      <xdr:colOff>1057275</xdr:colOff>
      <xdr:row>12</xdr:row>
      <xdr:rowOff>1066800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57475" y="1224915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abSelected="1" workbookViewId="0">
      <selection activeCell="Y4" sqref="Y4"/>
    </sheetView>
  </sheetViews>
  <sheetFormatPr defaultColWidth="8.85546875" defaultRowHeight="15" x14ac:dyDescent="0.25"/>
  <cols>
    <col min="1" max="1" width="21.140625" style="2" bestFit="1" customWidth="1"/>
    <col min="2" max="2" width="17.85546875" style="2" customWidth="1"/>
    <col min="3" max="3" width="19.7109375" style="2" customWidth="1"/>
    <col min="4" max="4" width="13.7109375" style="2" bestFit="1" customWidth="1"/>
    <col min="5" max="5" width="10.28515625" style="2" bestFit="1" customWidth="1"/>
    <col min="6" max="6" width="12" style="2" bestFit="1" customWidth="1"/>
    <col min="7" max="7" width="19.42578125" style="2" bestFit="1" customWidth="1"/>
    <col min="8" max="15" width="4" style="2" bestFit="1" customWidth="1"/>
    <col min="16" max="16" width="5" style="2" bestFit="1" customWidth="1"/>
    <col min="17" max="17" width="4" style="2" bestFit="1" customWidth="1"/>
    <col min="18" max="18" width="5" style="2" bestFit="1" customWidth="1"/>
    <col min="19" max="20" width="4" style="2" bestFit="1" customWidth="1"/>
    <col min="21" max="21" width="12.140625" style="2" bestFit="1" customWidth="1"/>
    <col min="22" max="22" width="11.28515625" style="2" bestFit="1" customWidth="1"/>
    <col min="23" max="16384" width="8.85546875" style="2"/>
  </cols>
  <sheetData>
    <row r="1" spans="1:22" ht="27" customHeight="1" x14ac:dyDescent="0.25">
      <c r="A1" s="1" t="s">
        <v>0</v>
      </c>
      <c r="B1" s="5" t="s">
        <v>56</v>
      </c>
      <c r="C1" s="5" t="s">
        <v>55</v>
      </c>
      <c r="D1" s="4"/>
      <c r="E1" s="5" t="s">
        <v>1</v>
      </c>
      <c r="F1" s="5" t="s">
        <v>2</v>
      </c>
      <c r="G1" s="5" t="s">
        <v>3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39</v>
      </c>
      <c r="N1" s="5" t="s">
        <v>40</v>
      </c>
      <c r="O1" s="5" t="s">
        <v>4</v>
      </c>
      <c r="P1" s="5" t="s">
        <v>22</v>
      </c>
      <c r="Q1" s="5" t="s">
        <v>26</v>
      </c>
      <c r="R1" s="5" t="s">
        <v>27</v>
      </c>
      <c r="S1" s="5" t="s">
        <v>30</v>
      </c>
      <c r="T1" s="5" t="s">
        <v>31</v>
      </c>
      <c r="U1" s="5" t="s">
        <v>42</v>
      </c>
      <c r="V1" s="8" t="s">
        <v>59</v>
      </c>
    </row>
    <row r="2" spans="1:22" ht="84.75" customHeight="1" x14ac:dyDescent="0.25">
      <c r="A2" s="3" t="s">
        <v>5</v>
      </c>
      <c r="B2" s="5" t="s">
        <v>6</v>
      </c>
      <c r="C2" s="5"/>
      <c r="D2" s="5" t="s">
        <v>43</v>
      </c>
      <c r="E2" s="5" t="s">
        <v>28</v>
      </c>
      <c r="F2" s="5" t="s">
        <v>10</v>
      </c>
      <c r="G2" s="5" t="s">
        <v>29</v>
      </c>
      <c r="H2" s="6"/>
      <c r="I2" s="6"/>
      <c r="J2" s="6"/>
      <c r="K2" s="6"/>
      <c r="L2" s="6"/>
      <c r="M2" s="6">
        <v>1</v>
      </c>
      <c r="N2" s="6"/>
      <c r="O2" s="6"/>
      <c r="P2" s="6"/>
      <c r="Q2" s="6"/>
      <c r="R2" s="6">
        <v>2</v>
      </c>
      <c r="S2" s="6"/>
      <c r="T2" s="6"/>
      <c r="U2" s="6">
        <f>SUM(H2:T2)</f>
        <v>3</v>
      </c>
      <c r="V2" s="7">
        <v>16.149999999999999</v>
      </c>
    </row>
    <row r="3" spans="1:22" ht="84.75" customHeight="1" x14ac:dyDescent="0.25">
      <c r="A3" s="3" t="s">
        <v>5</v>
      </c>
      <c r="B3" s="5" t="s">
        <v>6</v>
      </c>
      <c r="C3" s="5"/>
      <c r="D3" s="5" t="s">
        <v>44</v>
      </c>
      <c r="E3" s="5" t="s">
        <v>11</v>
      </c>
      <c r="F3" s="5" t="s">
        <v>12</v>
      </c>
      <c r="G3" s="5" t="s">
        <v>13</v>
      </c>
      <c r="H3" s="6"/>
      <c r="I3" s="6">
        <v>128</v>
      </c>
      <c r="J3" s="6">
        <v>166</v>
      </c>
      <c r="K3" s="6">
        <v>298</v>
      </c>
      <c r="L3" s="6">
        <v>334</v>
      </c>
      <c r="M3" s="6">
        <v>395</v>
      </c>
      <c r="N3" s="6">
        <v>407</v>
      </c>
      <c r="O3" s="6">
        <v>359</v>
      </c>
      <c r="P3" s="6">
        <v>420</v>
      </c>
      <c r="Q3" s="6">
        <v>396</v>
      </c>
      <c r="R3" s="6">
        <v>180</v>
      </c>
      <c r="S3" s="6">
        <v>288</v>
      </c>
      <c r="T3" s="6">
        <v>204</v>
      </c>
      <c r="U3" s="6">
        <f t="shared" ref="U3:U13" si="0">SUM(H3:T3)</f>
        <v>3575</v>
      </c>
      <c r="V3" s="7" t="s">
        <v>57</v>
      </c>
    </row>
    <row r="4" spans="1:22" ht="84.75" customHeight="1" x14ac:dyDescent="0.25">
      <c r="A4" s="3" t="s">
        <v>5</v>
      </c>
      <c r="B4" s="5" t="s">
        <v>6</v>
      </c>
      <c r="C4" s="5"/>
      <c r="D4" s="5" t="s">
        <v>45</v>
      </c>
      <c r="E4" s="5" t="s">
        <v>11</v>
      </c>
      <c r="F4" s="5" t="s">
        <v>14</v>
      </c>
      <c r="G4" s="5" t="s">
        <v>13</v>
      </c>
      <c r="H4" s="6"/>
      <c r="I4" s="6">
        <v>79</v>
      </c>
      <c r="J4" s="6">
        <v>109</v>
      </c>
      <c r="K4" s="6">
        <v>196</v>
      </c>
      <c r="L4" s="6">
        <v>224</v>
      </c>
      <c r="M4" s="6">
        <v>257</v>
      </c>
      <c r="N4" s="6">
        <v>265</v>
      </c>
      <c r="O4" s="6">
        <v>193</v>
      </c>
      <c r="P4" s="6">
        <v>282</v>
      </c>
      <c r="Q4" s="6">
        <v>257</v>
      </c>
      <c r="R4" s="6">
        <v>118</v>
      </c>
      <c r="S4" s="6">
        <v>202</v>
      </c>
      <c r="T4" s="6">
        <v>143</v>
      </c>
      <c r="U4" s="6">
        <f t="shared" si="0"/>
        <v>2325</v>
      </c>
      <c r="V4" s="7" t="s">
        <v>58</v>
      </c>
    </row>
    <row r="5" spans="1:22" ht="84.75" customHeight="1" x14ac:dyDescent="0.25">
      <c r="A5" s="3" t="s">
        <v>5</v>
      </c>
      <c r="B5" s="5" t="s">
        <v>6</v>
      </c>
      <c r="C5" s="5"/>
      <c r="D5" s="5" t="s">
        <v>46</v>
      </c>
      <c r="E5" s="5" t="s">
        <v>11</v>
      </c>
      <c r="F5" s="5" t="s">
        <v>15</v>
      </c>
      <c r="G5" s="5" t="s">
        <v>13</v>
      </c>
      <c r="H5" s="6"/>
      <c r="I5" s="6">
        <v>67</v>
      </c>
      <c r="J5" s="6">
        <v>98</v>
      </c>
      <c r="K5" s="6">
        <v>182</v>
      </c>
      <c r="L5" s="6">
        <v>205</v>
      </c>
      <c r="M5" s="6">
        <v>221</v>
      </c>
      <c r="N5" s="6">
        <v>232</v>
      </c>
      <c r="O5" s="6">
        <v>161</v>
      </c>
      <c r="P5" s="6">
        <v>244</v>
      </c>
      <c r="Q5" s="6">
        <v>233</v>
      </c>
      <c r="R5" s="6">
        <v>109</v>
      </c>
      <c r="S5" s="6">
        <v>183</v>
      </c>
      <c r="T5" s="6">
        <v>128</v>
      </c>
      <c r="U5" s="6">
        <f t="shared" si="0"/>
        <v>2063</v>
      </c>
      <c r="V5" s="7" t="s">
        <v>57</v>
      </c>
    </row>
    <row r="6" spans="1:22" ht="84.75" customHeight="1" x14ac:dyDescent="0.25">
      <c r="A6" s="3" t="s">
        <v>5</v>
      </c>
      <c r="B6" s="5" t="s">
        <v>6</v>
      </c>
      <c r="C6" s="5"/>
      <c r="D6" s="5" t="s">
        <v>47</v>
      </c>
      <c r="E6" s="5" t="s">
        <v>7</v>
      </c>
      <c r="F6" s="5" t="s">
        <v>8</v>
      </c>
      <c r="G6" s="5" t="s">
        <v>9</v>
      </c>
      <c r="H6" s="6"/>
      <c r="I6" s="6">
        <v>129</v>
      </c>
      <c r="J6" s="6">
        <v>168</v>
      </c>
      <c r="K6" s="6">
        <v>298</v>
      </c>
      <c r="L6" s="6">
        <v>334</v>
      </c>
      <c r="M6" s="6">
        <v>396</v>
      </c>
      <c r="N6" s="6">
        <v>408</v>
      </c>
      <c r="O6" s="6">
        <v>336</v>
      </c>
      <c r="P6" s="6">
        <v>420</v>
      </c>
      <c r="Q6" s="6">
        <v>394</v>
      </c>
      <c r="R6" s="6">
        <v>180</v>
      </c>
      <c r="S6" s="6">
        <v>300</v>
      </c>
      <c r="T6" s="6">
        <v>204</v>
      </c>
      <c r="U6" s="6">
        <f t="shared" si="0"/>
        <v>3567</v>
      </c>
      <c r="V6" s="7" t="s">
        <v>58</v>
      </c>
    </row>
    <row r="7" spans="1:22" ht="84.75" customHeight="1" x14ac:dyDescent="0.25">
      <c r="A7" s="3" t="s">
        <v>5</v>
      </c>
      <c r="B7" s="5" t="s">
        <v>6</v>
      </c>
      <c r="C7" s="5"/>
      <c r="D7" s="5" t="s">
        <v>48</v>
      </c>
      <c r="E7" s="5" t="s">
        <v>7</v>
      </c>
      <c r="F7" s="5" t="s">
        <v>10</v>
      </c>
      <c r="G7" s="5" t="s">
        <v>9</v>
      </c>
      <c r="H7" s="6"/>
      <c r="I7" s="6">
        <v>132</v>
      </c>
      <c r="J7" s="6">
        <v>168</v>
      </c>
      <c r="K7" s="6">
        <v>300</v>
      </c>
      <c r="L7" s="6">
        <v>336</v>
      </c>
      <c r="M7" s="6">
        <v>396</v>
      </c>
      <c r="N7" s="6">
        <v>408</v>
      </c>
      <c r="O7" s="6">
        <v>336</v>
      </c>
      <c r="P7" s="6">
        <v>420</v>
      </c>
      <c r="Q7" s="6">
        <v>342</v>
      </c>
      <c r="R7" s="6">
        <v>180</v>
      </c>
      <c r="S7" s="6">
        <v>300</v>
      </c>
      <c r="T7" s="6">
        <v>204</v>
      </c>
      <c r="U7" s="6">
        <f t="shared" si="0"/>
        <v>3522</v>
      </c>
      <c r="V7" s="7" t="s">
        <v>57</v>
      </c>
    </row>
    <row r="8" spans="1:22" ht="84.75" customHeight="1" x14ac:dyDescent="0.25">
      <c r="A8" s="3" t="s">
        <v>5</v>
      </c>
      <c r="B8" s="5" t="s">
        <v>6</v>
      </c>
      <c r="C8" s="5"/>
      <c r="D8" s="5" t="s">
        <v>53</v>
      </c>
      <c r="E8" s="5" t="s">
        <v>16</v>
      </c>
      <c r="F8" s="5" t="s">
        <v>17</v>
      </c>
      <c r="G8" s="5" t="s">
        <v>18</v>
      </c>
      <c r="H8" s="6"/>
      <c r="I8" s="6"/>
      <c r="J8" s="6">
        <v>1</v>
      </c>
      <c r="K8" s="6"/>
      <c r="L8" s="6"/>
      <c r="M8" s="6"/>
      <c r="N8" s="6">
        <v>3</v>
      </c>
      <c r="O8" s="6">
        <v>2</v>
      </c>
      <c r="P8" s="6">
        <v>2</v>
      </c>
      <c r="Q8" s="6"/>
      <c r="R8" s="6"/>
      <c r="S8" s="6"/>
      <c r="T8" s="6"/>
      <c r="U8" s="6">
        <f t="shared" si="0"/>
        <v>8</v>
      </c>
      <c r="V8" s="7">
        <v>16.149999999999999</v>
      </c>
    </row>
    <row r="9" spans="1:22" ht="84.75" customHeight="1" x14ac:dyDescent="0.25">
      <c r="A9" s="3" t="s">
        <v>5</v>
      </c>
      <c r="B9" s="5" t="s">
        <v>6</v>
      </c>
      <c r="C9" s="5"/>
      <c r="D9" s="5" t="s">
        <v>54</v>
      </c>
      <c r="E9" s="5" t="s">
        <v>16</v>
      </c>
      <c r="F9" s="5" t="s">
        <v>12</v>
      </c>
      <c r="G9" s="5" t="s">
        <v>18</v>
      </c>
      <c r="H9" s="6"/>
      <c r="I9" s="6">
        <v>180</v>
      </c>
      <c r="J9" s="6">
        <v>227</v>
      </c>
      <c r="K9" s="6">
        <v>343</v>
      </c>
      <c r="L9" s="6">
        <v>606</v>
      </c>
      <c r="M9" s="6">
        <v>652</v>
      </c>
      <c r="N9" s="6">
        <v>426</v>
      </c>
      <c r="O9" s="6">
        <v>685</v>
      </c>
      <c r="P9" s="6">
        <v>692</v>
      </c>
      <c r="Q9" s="6">
        <v>437</v>
      </c>
      <c r="R9" s="6">
        <v>261</v>
      </c>
      <c r="S9" s="6">
        <v>526</v>
      </c>
      <c r="T9" s="6">
        <v>370</v>
      </c>
      <c r="U9" s="6">
        <f t="shared" si="0"/>
        <v>5405</v>
      </c>
      <c r="V9" s="7">
        <v>16.149999999999999</v>
      </c>
    </row>
    <row r="10" spans="1:22" ht="84.75" customHeight="1" x14ac:dyDescent="0.25">
      <c r="A10" s="3" t="s">
        <v>5</v>
      </c>
      <c r="B10" s="5" t="s">
        <v>6</v>
      </c>
      <c r="C10" s="5"/>
      <c r="D10" s="5" t="s">
        <v>49</v>
      </c>
      <c r="E10" s="5" t="s">
        <v>19</v>
      </c>
      <c r="F10" s="5" t="s">
        <v>20</v>
      </c>
      <c r="G10" s="5" t="s">
        <v>21</v>
      </c>
      <c r="H10" s="6">
        <v>311</v>
      </c>
      <c r="I10" s="6"/>
      <c r="J10" s="6"/>
      <c r="K10" s="6">
        <v>42</v>
      </c>
      <c r="L10" s="6">
        <v>247</v>
      </c>
      <c r="M10" s="6">
        <v>269</v>
      </c>
      <c r="N10" s="6">
        <v>144</v>
      </c>
      <c r="O10" s="6">
        <v>210</v>
      </c>
      <c r="P10" s="6">
        <v>91</v>
      </c>
      <c r="Q10" s="6"/>
      <c r="R10" s="6">
        <v>115</v>
      </c>
      <c r="S10" s="6"/>
      <c r="T10" s="6"/>
      <c r="U10" s="6">
        <f t="shared" si="0"/>
        <v>1429</v>
      </c>
      <c r="V10" s="7">
        <v>16.149999999999999</v>
      </c>
    </row>
    <row r="11" spans="1:22" ht="84.75" customHeight="1" x14ac:dyDescent="0.25">
      <c r="A11" s="3" t="s">
        <v>5</v>
      </c>
      <c r="B11" s="5" t="s">
        <v>6</v>
      </c>
      <c r="C11" s="5"/>
      <c r="D11" s="5" t="s">
        <v>50</v>
      </c>
      <c r="E11" s="5" t="s">
        <v>23</v>
      </c>
      <c r="F11" s="5" t="s">
        <v>41</v>
      </c>
      <c r="G11" s="5" t="s">
        <v>25</v>
      </c>
      <c r="H11" s="6"/>
      <c r="I11" s="6"/>
      <c r="J11" s="6"/>
      <c r="K11" s="6"/>
      <c r="L11" s="6"/>
      <c r="M11" s="6"/>
      <c r="N11" s="6">
        <v>1</v>
      </c>
      <c r="O11" s="6"/>
      <c r="P11" s="6"/>
      <c r="Q11" s="6"/>
      <c r="R11" s="6"/>
      <c r="S11" s="6"/>
      <c r="T11" s="6"/>
      <c r="U11" s="6">
        <f t="shared" si="0"/>
        <v>1</v>
      </c>
      <c r="V11" s="7">
        <v>16.149999999999999</v>
      </c>
    </row>
    <row r="12" spans="1:22" ht="84.75" customHeight="1" x14ac:dyDescent="0.25">
      <c r="A12" s="3" t="s">
        <v>5</v>
      </c>
      <c r="B12" s="5" t="s">
        <v>6</v>
      </c>
      <c r="C12" s="5"/>
      <c r="D12" s="5" t="s">
        <v>51</v>
      </c>
      <c r="E12" s="5" t="s">
        <v>23</v>
      </c>
      <c r="F12" s="5" t="s">
        <v>24</v>
      </c>
      <c r="G12" s="5" t="s">
        <v>25</v>
      </c>
      <c r="H12" s="6"/>
      <c r="I12" s="6"/>
      <c r="J12" s="6">
        <v>12</v>
      </c>
      <c r="K12" s="6">
        <v>1</v>
      </c>
      <c r="L12" s="6"/>
      <c r="M12" s="6"/>
      <c r="N12" s="6"/>
      <c r="O12" s="6"/>
      <c r="P12" s="6">
        <v>2</v>
      </c>
      <c r="Q12" s="6"/>
      <c r="R12" s="6"/>
      <c r="S12" s="6"/>
      <c r="T12" s="6"/>
      <c r="U12" s="6">
        <f t="shared" si="0"/>
        <v>15</v>
      </c>
      <c r="V12" s="7">
        <v>16.149999999999999</v>
      </c>
    </row>
    <row r="13" spans="1:22" ht="84.75" customHeight="1" x14ac:dyDescent="0.25">
      <c r="A13" s="3" t="s">
        <v>5</v>
      </c>
      <c r="B13" s="5" t="s">
        <v>6</v>
      </c>
      <c r="C13" s="5"/>
      <c r="D13" s="5" t="s">
        <v>52</v>
      </c>
      <c r="E13" s="5" t="s">
        <v>37</v>
      </c>
      <c r="F13" s="5" t="s">
        <v>38</v>
      </c>
      <c r="G13" s="5" t="s">
        <v>25</v>
      </c>
      <c r="H13" s="6"/>
      <c r="I13" s="6"/>
      <c r="J13" s="6"/>
      <c r="K13" s="6"/>
      <c r="L13" s="6">
        <v>2</v>
      </c>
      <c r="M13" s="6"/>
      <c r="N13" s="6"/>
      <c r="O13" s="6"/>
      <c r="P13" s="6"/>
      <c r="Q13" s="6"/>
      <c r="R13" s="6"/>
      <c r="S13" s="6"/>
      <c r="T13" s="6"/>
      <c r="U13" s="6">
        <f t="shared" si="0"/>
        <v>2</v>
      </c>
      <c r="V13" s="7">
        <v>16.149999999999999</v>
      </c>
    </row>
    <row r="14" spans="1:22" ht="31.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>SUM(U2:U13)</f>
        <v>21915</v>
      </c>
      <c r="V14" s="5"/>
    </row>
    <row r="15" spans="1:2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</sheetData>
  <phoneticPr fontId="0" type="noConversion"/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2023-09-13T14:46:39Z</cp:lastPrinted>
  <dcterms:created xsi:type="dcterms:W3CDTF">2016-07-06T08:22:49Z</dcterms:created>
  <dcterms:modified xsi:type="dcterms:W3CDTF">2023-09-23T09:41:59Z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2023-09-21T18:20:38Z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42fe900e-cd50-4d9e-97cc-4db1abbc48b9</vt:lpwstr>
  </property>
  <property fmtid="{D5CDD505-2E9C-101B-9397-08002B2CF9AE}" pid="8" name="MSIP_Label_38ba3d48-8576-491a-b4d5-b93179c855d8_ContentBits">
    <vt:lpwstr>0</vt:lpwstr>
  </property>
  <property fmtid="{D5CDD505-2E9C-101B-9397-08002B2CF9AE}" pid="9" name="_AdHocReviewCycleID">
    <vt:i4>-1091968233</vt:i4>
  </property>
  <property fmtid="{D5CDD505-2E9C-101B-9397-08002B2CF9AE}" pid="10" name="_NewReviewCycle">
    <vt:lpwstr/>
  </property>
  <property fmtid="{D5CDD505-2E9C-101B-9397-08002B2CF9AE}" pid="11" name="_EmailSubject">
    <vt:lpwstr>Fila Shoe Offer 2</vt:lpwstr>
  </property>
  <property fmtid="{D5CDD505-2E9C-101B-9397-08002B2CF9AE}" pid="12" name="_AuthorEmail">
    <vt:lpwstr>alan.langer@inasports.com</vt:lpwstr>
  </property>
  <property fmtid="{D5CDD505-2E9C-101B-9397-08002B2CF9AE}" pid="13" name="_AuthorEmailDisplayName">
    <vt:lpwstr>Alan Langer</vt:lpwstr>
  </property>
  <property fmtid="{D5CDD505-2E9C-101B-9397-08002B2CF9AE}" pid="14" name="_ReviewingToolsShownOnce">
    <vt:lpwstr/>
  </property>
</Properties>
</file>